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dori07\Desktop\"/>
    </mc:Choice>
  </mc:AlternateContent>
  <xr:revisionPtr revIDLastSave="0" documentId="13_ncr:1_{A7496288-5736-4419-919C-C01ADE5D4B23}" xr6:coauthVersionLast="47" xr6:coauthVersionMax="47" xr10:uidLastSave="{00000000-0000-0000-0000-000000000000}"/>
  <bookViews>
    <workbookView xWindow="240" yWindow="45" windowWidth="20250" windowHeight="10755" xr2:uid="{00000000-000D-0000-FFFF-FFFF00000000}"/>
  </bookViews>
  <sheets>
    <sheet name="申請書" sheetId="1" r:id="rId1"/>
    <sheet name="許可書" sheetId="2" state="hidden" r:id="rId2"/>
  </sheets>
  <definedNames>
    <definedName name="_xlnm.Print_Area" localSheetId="1">許可書!$A$1:$Y$35</definedName>
    <definedName name="_xlnm.Print_Area" localSheetId="0">申請書!$A$1:$Y$35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8" i="2" l="1"/>
  <c r="W3" i="2" l="1"/>
  <c r="T3" i="2"/>
  <c r="T2" i="2"/>
  <c r="K19" i="2"/>
  <c r="K21" i="2"/>
  <c r="K20" i="2"/>
  <c r="H20" i="2"/>
  <c r="F20" i="2"/>
  <c r="F22" i="2" l="1"/>
  <c r="F17" i="2" l="1"/>
  <c r="F18" i="2"/>
  <c r="N11" i="2" l="1"/>
  <c r="U21" i="2"/>
  <c r="U20" i="2"/>
  <c r="U19" i="2"/>
  <c r="W20" i="2"/>
  <c r="R20" i="2"/>
  <c r="P20" i="2"/>
  <c r="M20" i="2"/>
  <c r="U18" i="2"/>
  <c r="U17" i="2"/>
  <c r="F16" i="2"/>
  <c r="N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midori03</author>
    <author>旧吉田家歴史公園</author>
  </authors>
  <commentList>
    <comment ref="T2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※申請者は入力不要です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（職員が入力します）</t>
        </r>
      </text>
    </comment>
    <comment ref="F22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未記入にしてください</t>
        </r>
      </text>
    </comment>
  </commentList>
</comments>
</file>

<file path=xl/sharedStrings.xml><?xml version="1.0" encoding="utf-8"?>
<sst xmlns="http://schemas.openxmlformats.org/spreadsheetml/2006/main" count="81" uniqueCount="46">
  <si>
    <t>号</t>
    <rPh sb="0" eb="1">
      <t>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</si>
  <si>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</si>
  <si>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</si>
  <si>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</si>
  <si>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許可番号</t>
    <rPh sb="0" eb="2">
      <t>キョカ</t>
    </rPh>
    <rPh sb="2" eb="4">
      <t>バンゴウ</t>
    </rPh>
    <phoneticPr fontId="1"/>
  </si>
  <si>
    <t>第</t>
    <rPh sb="0" eb="1">
      <t>ダイ</t>
    </rPh>
    <phoneticPr fontId="1"/>
  </si>
  <si>
    <t>団体名</t>
    <rPh sb="0" eb="2">
      <t>ダンタイ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</si>
  <si>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</si>
  <si>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</si>
  <si>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</si>
  <si>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</si>
  <si>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公園の名称</t>
    <rPh sb="0" eb="2">
      <t>コウエン</t>
    </rPh>
    <rPh sb="3" eb="5">
      <t>メイショウ</t>
    </rPh>
    <phoneticPr fontId="1"/>
  </si>
  <si>
    <t>場所又は施設</t>
    <rPh sb="0" eb="2">
      <t>バショ</t>
    </rPh>
    <rPh sb="2" eb="3">
      <t>マタ</t>
    </rPh>
    <rPh sb="4" eb="6">
      <t>シセツ</t>
    </rPh>
    <phoneticPr fontId="1"/>
  </si>
  <si>
    <t>使用の内容</t>
    <rPh sb="0" eb="2">
      <t>シヨウ</t>
    </rPh>
    <rPh sb="3" eb="5">
      <t>ナイヨウ</t>
    </rPh>
    <phoneticPr fontId="1"/>
  </si>
  <si>
    <t>使用の日時</t>
    <rPh sb="0" eb="2">
      <t>シヨウ</t>
    </rPh>
    <rPh sb="3" eb="5">
      <t>ニチジ</t>
    </rPh>
    <phoneticPr fontId="1"/>
  </si>
  <si>
    <t>人</t>
    <rPh sb="0" eb="1">
      <t>ニン</t>
    </rPh>
    <phoneticPr fontId="1"/>
  </si>
  <si>
    <t>㎡</t>
    <phoneticPr fontId="1"/>
  </si>
  <si>
    <t>使用人数</t>
    <rPh sb="0" eb="2">
      <t>シヨウ</t>
    </rPh>
    <rPh sb="2" eb="4">
      <t>ニンズウ</t>
    </rPh>
    <phoneticPr fontId="1"/>
  </si>
  <si>
    <t>使用面積</t>
    <rPh sb="0" eb="2">
      <t>シヨウ</t>
    </rPh>
    <rPh sb="2" eb="4">
      <t>メンセキ</t>
    </rPh>
    <phoneticPr fontId="1"/>
  </si>
  <si>
    <t>時</t>
    <rPh sb="0" eb="1">
      <t>ジ</t>
    </rPh>
    <phoneticPr fontId="1"/>
  </si>
  <si>
    <t>　　　一般財団法人柏市みどりの基金</t>
    <rPh sb="3" eb="17">
      <t>イッパン</t>
    </rPh>
    <phoneticPr fontId="1"/>
  </si>
  <si>
    <t>分から</t>
    <rPh sb="0" eb="1">
      <t>フン</t>
    </rPh>
    <phoneticPr fontId="1"/>
  </si>
  <si>
    <t>分まで</t>
    <rPh sb="0" eb="1">
      <t>フン</t>
    </rPh>
    <phoneticPr fontId="1"/>
  </si>
  <si>
    <t>使用料</t>
    <rPh sb="0" eb="3">
      <t>シヨウリョウ</t>
    </rPh>
    <phoneticPr fontId="1"/>
  </si>
  <si>
    <t>旧吉田家住宅歴史公園</t>
    <rPh sb="0" eb="1">
      <t>キュウ</t>
    </rPh>
    <rPh sb="1" eb="4">
      <t>ヨシダケ</t>
    </rPh>
    <rPh sb="4" eb="6">
      <t>ジュウタク</t>
    </rPh>
    <rPh sb="6" eb="8">
      <t>レキシ</t>
    </rPh>
    <rPh sb="8" eb="10">
      <t>コウエン</t>
    </rPh>
    <phoneticPr fontId="1"/>
  </si>
  <si>
    <t>起案</t>
    <rPh sb="0" eb="2">
      <t>キアン</t>
    </rPh>
    <phoneticPr fontId="1"/>
  </si>
  <si>
    <t>決裁</t>
    <rPh sb="0" eb="2">
      <t>ケッサイ</t>
    </rPh>
    <phoneticPr fontId="1"/>
  </si>
  <si>
    <t>施行</t>
    <rPh sb="0" eb="2">
      <t>セコウ</t>
    </rPh>
    <phoneticPr fontId="1"/>
  </si>
  <si>
    <t>上記申請を許可してよいか伺います。</t>
    <rPh sb="0" eb="2">
      <t>ジョウキ</t>
    </rPh>
    <rPh sb="2" eb="4">
      <t>シンセイ</t>
    </rPh>
    <rPh sb="5" eb="7">
      <t>キョカ</t>
    </rPh>
    <rPh sb="12" eb="13">
      <t>ウカガ</t>
    </rPh>
    <phoneticPr fontId="1"/>
  </si>
  <si>
    <t>担　当</t>
    <rPh sb="0" eb="1">
      <t>タン</t>
    </rPh>
    <rPh sb="2" eb="3">
      <t>トウ</t>
    </rPh>
    <phoneticPr fontId="1"/>
  </si>
  <si>
    <t>合　　　　　議</t>
    <rPh sb="0" eb="1">
      <t>ア</t>
    </rPh>
    <rPh sb="6" eb="7">
      <t>ギ</t>
    </rPh>
    <phoneticPr fontId="1"/>
  </si>
  <si>
    <t>指示事項</t>
    <rPh sb="0" eb="2">
      <t>シジ</t>
    </rPh>
    <rPh sb="2" eb="4">
      <t>ジコウ</t>
    </rPh>
    <phoneticPr fontId="1"/>
  </si>
  <si>
    <t>条　件</t>
    <rPh sb="0" eb="1">
      <t>ジョウ</t>
    </rPh>
    <rPh sb="2" eb="3">
      <t>ケン</t>
    </rPh>
    <phoneticPr fontId="1"/>
  </si>
  <si>
    <t>様</t>
    <rPh sb="0" eb="1">
      <t>サマ</t>
    </rPh>
    <phoneticPr fontId="1"/>
  </si>
  <si>
    <t>　下記のとおり，公園の使用を許可します。</t>
    <rPh sb="1" eb="3">
      <t>カキ</t>
    </rPh>
    <rPh sb="8" eb="10">
      <t>コウエン</t>
    </rPh>
    <rPh sb="11" eb="13">
      <t>シヨウ</t>
    </rPh>
    <rPh sb="14" eb="16">
      <t>キョカ</t>
    </rPh>
    <phoneticPr fontId="1"/>
  </si>
  <si>
    <t>　一般財団法人柏市みどりの基金</t>
    <rPh sb="1" eb="15">
      <t>イッパン</t>
    </rPh>
    <phoneticPr fontId="1"/>
  </si>
  <si>
    <t>許可の内容</t>
    <rPh sb="0" eb="2">
      <t>キョカ</t>
    </rPh>
    <rPh sb="3" eb="5">
      <t>ナイヨウ</t>
    </rPh>
    <phoneticPr fontId="1"/>
  </si>
  <si>
    <t>行為の日時</t>
    <rPh sb="0" eb="2">
      <t>コウイ</t>
    </rPh>
    <rPh sb="3" eb="5">
      <t>ニチジ</t>
    </rPh>
    <phoneticPr fontId="1"/>
  </si>
  <si>
    <t>公園使用許可書</t>
    <rPh sb="0" eb="2">
      <t>コウエン</t>
    </rPh>
    <rPh sb="2" eb="4">
      <t>シヨウ</t>
    </rPh>
    <rPh sb="4" eb="6">
      <t>キョカ</t>
    </rPh>
    <phoneticPr fontId="1"/>
  </si>
  <si>
    <t>公園使用許可申請書</t>
    <rPh sb="0" eb="2">
      <t>コウエン</t>
    </rPh>
    <rPh sb="2" eb="4">
      <t>シヨウ</t>
    </rPh>
    <rPh sb="4" eb="6">
      <t>キョカ</t>
    </rPh>
    <rPh sb="6" eb="9">
      <t>シンセイショ</t>
    </rPh>
    <phoneticPr fontId="1"/>
  </si>
  <si>
    <t>　下記のとおり，公園使用の許可を申請いたします。</t>
    <rPh sb="1" eb="3">
      <t>カキ</t>
    </rPh>
    <rPh sb="8" eb="10">
      <t>コウエン</t>
    </rPh>
    <rPh sb="10" eb="12">
      <t>シヨウ</t>
    </rPh>
    <rPh sb="13" eb="15">
      <t>キョカ</t>
    </rPh>
    <rPh sb="16" eb="18">
      <t>シンセイ</t>
    </rPh>
    <phoneticPr fontId="1"/>
  </si>
  <si>
    <t>園　長</t>
    <rPh sb="0" eb="1">
      <t>エン</t>
    </rPh>
    <rPh sb="2" eb="3">
      <t>ナガ</t>
    </rPh>
    <phoneticPr fontId="1"/>
  </si>
  <si>
    <t>令和</t>
    <rPh sb="0" eb="1">
      <t>レイ</t>
    </rPh>
    <rPh sb="1" eb="2">
      <t>ワ</t>
    </rPh>
    <phoneticPr fontId="1"/>
  </si>
  <si>
    <t>許可条件</t>
    <rPh sb="0" eb="2">
      <t>キョカ</t>
    </rPh>
    <rPh sb="2" eb="4">
      <t>ジョウケン</t>
    </rPh>
    <phoneticPr fontId="1"/>
  </si>
  <si>
    <t>・許可された場所以外は使用しないこと。
・火気を使用しないこと。
・指定された場所以外では飲食をしないこと。
・他の利用者に迷惑をかけないこと。
・樹木の他、公園施設に損傷を与えないこと。
・使用後は清掃し、ゴミなどを持ち帰ること。
・公園職員の指示に従うこと。</t>
    <phoneticPr fontId="1"/>
  </si>
  <si>
    <t xml:space="preserve">・「施設使用指示事項」は記名、捺印し、当日提出すること。
・公園に入場する全員名簿を提出すること。                                                                     ・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</si>
</sst>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;0;"/>
    <numFmt numFmtId="177" formatCode="00"/>
    <numFmt numFmtId="178" formatCode="#,###&quot;円&quot;;0;0"/>
    <numFmt numFmtId="179" formatCode="#,###&quot;円&quot;;0;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20"/>
      <color theme="1"/>
      <name val="ＭＳ Ｐゴシック"/>
      <family val="2"/>
      <charset val="128"/>
      <scheme val="minor"/>
    </font>
    <font>
      <b/>
      <sz val="22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19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9" xfId="0" applyFont="1" applyBorder="1">
      <alignment vertical="center"/>
    </xf>
    <xf numFmtId="0" fontId="8" fillId="0" borderId="0" xfId="0" applyFont="1">
      <alignment vertical="center"/>
    </xf>
    <xf numFmtId="0" fontId="6" fillId="0" borderId="32" xfId="0" applyFont="1" applyBorder="1">
      <alignment vertical="center"/>
    </xf>
    <xf numFmtId="0" fontId="6" fillId="0" borderId="37" xfId="0" applyFont="1" applyBorder="1">
      <alignment vertical="center"/>
    </xf>
    <xf numFmtId="0" fontId="8" fillId="2" borderId="0" xfId="0" applyFont="1" applyFill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177" fontId="8" fillId="2" borderId="0" xfId="0" applyNumberFormat="1" applyFont="1" applyFill="1" applyProtection="1">
      <alignment vertical="center"/>
      <protection locked="0"/>
    </xf>
    <xf numFmtId="177" fontId="8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0" fontId="6" fillId="0" borderId="0" xfId="0" applyFont="1" applyAlignment="1">
      <alignment vertical="center" wrapText="1"/>
    </xf>
    <xf numFmtId="176" fontId="8" fillId="2" borderId="0" xfId="0" applyNumberFormat="1" applyFont="1" applyFill="1" applyProtection="1">
      <alignment vertical="center"/>
      <protection locked="0"/>
    </xf>
    <xf numFmtId="0" fontId="7" fillId="0" borderId="19" xfId="0" applyFont="1" applyBorder="1" applyAlignment="1">
      <alignment vertical="center" shrinkToFit="1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5" xfId="0" applyFont="1" applyBorder="1">
      <alignment vertical="center"/>
    </xf>
    <xf numFmtId="0" fontId="2" fillId="0" borderId="38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left" vertical="top" wrapText="1"/>
    </xf>
    <xf numFmtId="0" fontId="6" fillId="0" borderId="40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6" fillId="2" borderId="0" xfId="0" applyFont="1" applyFill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6" fillId="0" borderId="10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>
      <alignment vertical="center"/>
    </xf>
    <xf numFmtId="0" fontId="0" fillId="0" borderId="19" xfId="0" applyBorder="1">
      <alignment vertical="center"/>
    </xf>
    <xf numFmtId="0" fontId="6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2" borderId="1" xfId="0" applyFont="1" applyFill="1" applyBorder="1" applyAlignment="1" applyProtection="1">
      <alignment horizontal="distributed"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7" fillId="2" borderId="5" xfId="0" applyFont="1" applyFill="1" applyBorder="1" applyAlignment="1" applyProtection="1">
      <alignment horizontal="distributed"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7" fillId="0" borderId="7" xfId="0" applyFont="1" applyBorder="1" applyAlignment="1">
      <alignment horizontal="distributed" vertical="center"/>
    </xf>
    <xf numFmtId="0" fontId="6" fillId="0" borderId="3" xfId="0" applyFont="1" applyBorder="1">
      <alignment vertical="center"/>
    </xf>
    <xf numFmtId="0" fontId="0" fillId="0" borderId="3" xfId="0" applyBorder="1">
      <alignment vertical="center"/>
    </xf>
    <xf numFmtId="0" fontId="6" fillId="0" borderId="29" xfId="0" applyFont="1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5" xfId="0" applyFont="1" applyBorder="1">
      <alignment vertical="center"/>
    </xf>
    <xf numFmtId="0" fontId="0" fillId="0" borderId="5" xfId="0" applyBorder="1">
      <alignment vertical="center"/>
    </xf>
    <xf numFmtId="0" fontId="7" fillId="2" borderId="10" xfId="0" applyFont="1" applyFill="1" applyBorder="1" applyAlignment="1" applyProtection="1">
      <alignment vertical="center" wrapText="1" shrinkToFit="1"/>
      <protection locked="0"/>
    </xf>
    <xf numFmtId="0" fontId="0" fillId="2" borderId="11" xfId="0" applyFill="1" applyBorder="1" applyAlignment="1" applyProtection="1">
      <alignment vertical="center" wrapText="1" shrinkToFit="1"/>
      <protection locked="0"/>
    </xf>
    <xf numFmtId="0" fontId="0" fillId="2" borderId="12" xfId="0" applyFill="1" applyBorder="1" applyAlignment="1" applyProtection="1">
      <alignment vertical="center" wrapText="1" shrinkToFit="1"/>
      <protection locked="0"/>
    </xf>
    <xf numFmtId="0" fontId="6" fillId="2" borderId="10" xfId="0" applyFont="1" applyFill="1" applyBorder="1" applyAlignment="1" applyProtection="1">
      <alignment vertical="center" shrinkToFit="1"/>
      <protection locked="0"/>
    </xf>
    <xf numFmtId="0" fontId="0" fillId="2" borderId="11" xfId="0" applyFill="1" applyBorder="1" applyAlignment="1" applyProtection="1">
      <alignment vertical="center" shrinkToFit="1"/>
      <protection locked="0"/>
    </xf>
    <xf numFmtId="0" fontId="0" fillId="2" borderId="12" xfId="0" applyFill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9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6" fillId="0" borderId="17" xfId="0" applyFont="1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8" xfId="0" applyBorder="1">
      <alignment vertical="center"/>
    </xf>
    <xf numFmtId="0" fontId="0" fillId="0" borderId="16" xfId="0" applyBorder="1">
      <alignment vertical="center"/>
    </xf>
    <xf numFmtId="0" fontId="6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27" xfId="0" applyBorder="1">
      <alignment vertical="center"/>
    </xf>
    <xf numFmtId="0" fontId="6" fillId="0" borderId="28" xfId="0" applyFont="1" applyBorder="1">
      <alignment vertical="center"/>
    </xf>
    <xf numFmtId="0" fontId="0" fillId="0" borderId="25" xfId="0" applyBorder="1">
      <alignment vertical="center"/>
    </xf>
    <xf numFmtId="0" fontId="6" fillId="2" borderId="1" xfId="0" applyFont="1" applyFill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26" xfId="0" applyFont="1" applyBorder="1">
      <alignment vertical="center"/>
    </xf>
    <xf numFmtId="0" fontId="0" fillId="0" borderId="26" xfId="0" applyBorder="1">
      <alignment vertical="center"/>
    </xf>
    <xf numFmtId="0" fontId="9" fillId="0" borderId="2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38" xfId="0" applyFont="1" applyBorder="1" applyAlignment="1">
      <alignment horizontal="left" vertical="top" wrapText="1"/>
    </xf>
    <xf numFmtId="0" fontId="6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1" fillId="0" borderId="0" xfId="0" applyFont="1">
      <alignment vertical="center"/>
    </xf>
    <xf numFmtId="0" fontId="3" fillId="0" borderId="19" xfId="0" applyFont="1" applyBorder="1">
      <alignment vertical="center"/>
    </xf>
    <xf numFmtId="0" fontId="3" fillId="0" borderId="0" xfId="0" applyFont="1">
      <alignment vertical="center"/>
    </xf>
    <xf numFmtId="0" fontId="6" fillId="0" borderId="17" xfId="0" applyFont="1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7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6" fillId="0" borderId="33" xfId="0" applyFont="1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179" fontId="6" fillId="0" borderId="10" xfId="0" applyNumberFormat="1" applyFont="1" applyBorder="1" applyAlignment="1">
      <alignment horizontal="left" vertical="center"/>
    </xf>
    <xf numFmtId="179" fontId="0" fillId="0" borderId="11" xfId="0" applyNumberFormat="1" applyBorder="1" applyAlignment="1">
      <alignment horizontal="left" vertical="center"/>
    </xf>
    <xf numFmtId="179" fontId="0" fillId="0" borderId="12" xfId="0" applyNumberFormat="1" applyBorder="1" applyAlignment="1">
      <alignment horizontal="left" vertical="center"/>
    </xf>
    <xf numFmtId="0" fontId="6" fillId="0" borderId="10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6" fillId="0" borderId="0" xfId="0" applyNumberFormat="1" applyFont="1" applyProtection="1">
      <alignment vertical="center"/>
      <protection locked="0"/>
    </xf>
    <xf numFmtId="176" fontId="7" fillId="0" borderId="0" xfId="0" applyNumberFormat="1" applyFont="1" applyProtection="1">
      <alignment vertical="center"/>
      <protection locked="0"/>
    </xf>
    <xf numFmtId="0" fontId="6" fillId="0" borderId="36" xfId="0" applyFont="1" applyBorder="1" applyAlignment="1">
      <alignment horizontal="distributed" vertical="center"/>
    </xf>
    <xf numFmtId="0" fontId="0" fillId="0" borderId="36" xfId="0" applyBorder="1">
      <alignment vertical="center"/>
    </xf>
    <xf numFmtId="0" fontId="7" fillId="0" borderId="36" xfId="0" applyFont="1" applyBorder="1" applyAlignment="1">
      <alignment horizontal="distributed" vertical="center"/>
    </xf>
    <xf numFmtId="0" fontId="14" fillId="0" borderId="10" xfId="0" applyFont="1" applyBorder="1" applyAlignment="1">
      <alignment vertical="center" wrapText="1" shrinkToFit="1"/>
    </xf>
    <xf numFmtId="0" fontId="10" fillId="0" borderId="11" xfId="0" applyFont="1" applyBorder="1" applyAlignment="1">
      <alignment vertical="center" wrapText="1" shrinkToFit="1"/>
    </xf>
    <xf numFmtId="0" fontId="10" fillId="0" borderId="12" xfId="0" applyFont="1" applyBorder="1" applyAlignment="1">
      <alignment vertical="center" wrapText="1" shrinkToFit="1"/>
    </xf>
    <xf numFmtId="0" fontId="6" fillId="0" borderId="30" xfId="0" applyFont="1" applyBorder="1" applyAlignment="1">
      <alignment horizontal="distributed" vertical="center"/>
    </xf>
    <xf numFmtId="0" fontId="0" fillId="0" borderId="30" xfId="0" applyBorder="1">
      <alignment vertical="center"/>
    </xf>
    <xf numFmtId="0" fontId="7" fillId="0" borderId="30" xfId="0" applyFont="1" applyBorder="1" applyAlignment="1">
      <alignment horizontal="distributed" vertical="center"/>
    </xf>
    <xf numFmtId="0" fontId="6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178" fontId="6" fillId="0" borderId="10" xfId="0" applyNumberFormat="1" applyFont="1" applyFill="1" applyBorder="1" applyAlignment="1" applyProtection="1">
      <alignment horizontal="left" vertical="center"/>
    </xf>
    <xf numFmtId="178" fontId="0" fillId="0" borderId="11" xfId="0" applyNumberFormat="1" applyFill="1" applyBorder="1" applyAlignment="1" applyProtection="1">
      <alignment horizontal="left" vertical="center"/>
    </xf>
    <xf numFmtId="178" fontId="0" fillId="0" borderId="12" xfId="0" applyNumberForma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203200</xdr:colOff>
      <xdr:row>21</xdr:row>
      <xdr:rowOff>12700</xdr:rowOff>
    </xdr:from>
    <xdr:to>
      <xdr:col>25</xdr:col>
      <xdr:colOff>69850</xdr:colOff>
      <xdr:row>21</xdr:row>
      <xdr:rowOff>234950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40BD72E-F8E4-4320-AEA8-D3D40CA66C6B}"/>
            </a:ext>
          </a:extLst>
        </xdr:cNvPr>
        <xdr:cNvSpPr/>
      </xdr:nvSpPr>
      <xdr:spPr>
        <a:xfrm>
          <a:off x="2489200" y="6026150"/>
          <a:ext cx="3930650" cy="222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158750</xdr:colOff>
      <xdr:row>21</xdr:row>
      <xdr:rowOff>12700</xdr:rowOff>
    </xdr:from>
    <xdr:to>
      <xdr:col>25</xdr:col>
      <xdr:colOff>25400</xdr:colOff>
      <xdr:row>21</xdr:row>
      <xdr:rowOff>234950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E7DB610-6C8E-4939-A996-8C80EC72C223}"/>
            </a:ext>
          </a:extLst>
        </xdr:cNvPr>
        <xdr:cNvSpPr/>
      </xdr:nvSpPr>
      <xdr:spPr>
        <a:xfrm>
          <a:off x="2444750" y="6235700"/>
          <a:ext cx="3930650" cy="222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（商用　動画撮影（商用　動画撮影基本料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31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38"/>
  <sheetViews>
    <sheetView tabSelected="1" view="pageBreakPreview" topLeftCell="A16" zoomScaleNormal="100" zoomScaleSheetLayoutView="100" workbookViewId="0">
      <selection activeCell="W20" sqref="W20"/>
    </sheetView>
  </sheetViews>
  <sheetFormatPr defaultColWidth="3.625" defaultRowHeight="22.15" customHeight="1"/>
  <cols>
    <col min="1" max="5" width="3.625" style="1"/>
    <col min="6" max="6" width="3.625" style="1" customWidth="1"/>
    <col min="7" max="7" width="3.625" style="1"/>
    <col min="8" max="8" width="3.625" style="1" customWidth="1"/>
    <col min="9" max="10" width="3.625" style="1"/>
    <col min="11" max="11" width="4.25" style="1" bestFit="1" customWidth="1"/>
    <col min="12" max="16384" width="3.625" style="1"/>
  </cols>
  <sheetData>
    <row r="1" spans="1:33" ht="30" customHeight="1">
      <c r="A1" s="35" t="s">
        <v>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7"/>
      <c r="S1" s="37"/>
      <c r="T1" s="37"/>
      <c r="U1" s="37"/>
      <c r="V1" s="37"/>
      <c r="W1" s="37"/>
      <c r="X1" s="37"/>
      <c r="Y1" s="38"/>
    </row>
    <row r="2" spans="1:33" ht="22.15" customHeight="1">
      <c r="A2" s="4"/>
      <c r="O2" s="43" t="s">
        <v>4</v>
      </c>
      <c r="P2" s="44"/>
      <c r="Q2" s="44"/>
      <c r="R2" s="44"/>
      <c r="S2" s="1" t="s">
        <v>5</v>
      </c>
      <c r="T2" s="151"/>
      <c r="U2" s="152"/>
      <c r="V2" s="152"/>
      <c r="W2" s="152"/>
      <c r="X2" s="152"/>
      <c r="Y2" s="3" t="s">
        <v>0</v>
      </c>
    </row>
    <row r="3" spans="1:33" ht="22.15" customHeight="1">
      <c r="A3" s="4"/>
      <c r="O3" s="43" t="s">
        <v>42</v>
      </c>
      <c r="P3" s="44"/>
      <c r="Q3" s="39"/>
      <c r="R3" s="40"/>
      <c r="S3" s="1" t="s">
        <v>3</v>
      </c>
      <c r="T3" s="41"/>
      <c r="U3" s="42"/>
      <c r="V3" s="1" t="s">
        <v>2</v>
      </c>
      <c r="W3" s="41"/>
      <c r="X3" s="42"/>
      <c r="Y3" s="3" t="s">
        <v>1</v>
      </c>
    </row>
    <row r="4" spans="1:33" ht="22.15" customHeight="1">
      <c r="A4" s="47" t="s">
        <v>20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8"/>
    </row>
    <row r="5" spans="1:33" ht="11.65" customHeight="1">
      <c r="A5" s="4"/>
      <c r="Y5" s="3"/>
    </row>
    <row r="6" spans="1:33" ht="11.65" customHeight="1">
      <c r="A6" s="4"/>
      <c r="Y6" s="3"/>
    </row>
    <row r="7" spans="1:33" ht="22.15" customHeight="1">
      <c r="A7" s="4"/>
      <c r="K7" s="45" t="s">
        <v>6</v>
      </c>
      <c r="L7" s="46"/>
      <c r="M7" s="46"/>
      <c r="N7" s="97"/>
      <c r="O7" s="98"/>
      <c r="P7" s="98"/>
      <c r="Q7" s="98"/>
      <c r="R7" s="98"/>
      <c r="S7" s="98"/>
      <c r="T7" s="98"/>
      <c r="U7" s="98"/>
      <c r="V7" s="98"/>
      <c r="W7" s="98"/>
      <c r="X7" s="98"/>
      <c r="Y7" s="19"/>
    </row>
    <row r="8" spans="1:33" ht="22.15" customHeight="1">
      <c r="A8" s="4"/>
      <c r="K8" s="5"/>
      <c r="L8" s="6"/>
      <c r="M8" s="6"/>
      <c r="O8" s="2"/>
      <c r="P8" s="2"/>
      <c r="Q8" s="2"/>
      <c r="R8" s="2"/>
      <c r="S8" s="2"/>
      <c r="T8" s="2"/>
      <c r="U8" s="2"/>
      <c r="V8" s="2"/>
      <c r="W8" s="2"/>
      <c r="X8" s="2"/>
      <c r="Y8" s="7"/>
    </row>
    <row r="9" spans="1:33" ht="22.15" customHeight="1">
      <c r="A9" s="4"/>
      <c r="K9" s="45" t="s">
        <v>7</v>
      </c>
      <c r="L9" s="46"/>
      <c r="M9" s="46"/>
      <c r="N9" s="97"/>
      <c r="O9" s="98"/>
      <c r="P9" s="98"/>
      <c r="Q9" s="98"/>
      <c r="R9" s="98"/>
      <c r="S9" s="98"/>
      <c r="T9" s="98"/>
      <c r="U9" s="98"/>
      <c r="V9" s="98"/>
      <c r="W9" s="98"/>
      <c r="X9" s="98"/>
      <c r="Y9" s="19"/>
    </row>
    <row r="10" spans="1:33" ht="22.15" customHeight="1">
      <c r="A10" s="4"/>
      <c r="Y10" s="3"/>
    </row>
    <row r="11" spans="1:33" ht="22.15" customHeight="1">
      <c r="A11" s="4"/>
      <c r="K11" s="45" t="s">
        <v>9</v>
      </c>
      <c r="L11" s="46"/>
      <c r="M11" s="46"/>
      <c r="N11" s="97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19"/>
    </row>
    <row r="12" spans="1:33" ht="22.15" customHeight="1">
      <c r="A12" s="4"/>
      <c r="K12" s="5"/>
      <c r="L12" s="6"/>
      <c r="M12" s="6"/>
      <c r="O12" s="2"/>
      <c r="P12" s="2"/>
      <c r="Q12" s="2"/>
      <c r="R12" s="2"/>
      <c r="S12" s="2"/>
      <c r="T12" s="2"/>
      <c r="U12" s="2"/>
      <c r="V12" s="2"/>
      <c r="W12" s="2"/>
      <c r="X12" s="2"/>
      <c r="Y12" s="7"/>
      <c r="AG12" s="12"/>
    </row>
    <row r="13" spans="1:33" ht="22.15" customHeight="1">
      <c r="A13" s="4"/>
      <c r="K13" s="45" t="s">
        <v>10</v>
      </c>
      <c r="L13" s="46"/>
      <c r="M13" s="46"/>
      <c r="N13" s="97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19"/>
    </row>
    <row r="14" spans="1:33" ht="22.15" customHeight="1">
      <c r="A14" s="4"/>
      <c r="Y14" s="3"/>
    </row>
    <row r="15" spans="1:33" ht="30" customHeight="1" thickBot="1">
      <c r="A15" s="47" t="s">
        <v>40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3"/>
    </row>
    <row r="16" spans="1:33" ht="24" customHeight="1" thickBot="1">
      <c r="A16" s="54" t="s">
        <v>11</v>
      </c>
      <c r="B16" s="55"/>
      <c r="C16" s="55"/>
      <c r="D16" s="55"/>
      <c r="E16" s="56"/>
      <c r="F16" s="49" t="s">
        <v>24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1"/>
    </row>
    <row r="17" spans="1:25" ht="28.5" customHeight="1" thickBot="1">
      <c r="A17" s="54" t="s">
        <v>12</v>
      </c>
      <c r="B17" s="55"/>
      <c r="C17" s="55"/>
      <c r="D17" s="55"/>
      <c r="E17" s="56"/>
      <c r="F17" s="71"/>
      <c r="G17" s="72"/>
      <c r="H17" s="72"/>
      <c r="I17" s="72"/>
      <c r="J17" s="72"/>
      <c r="K17" s="72"/>
      <c r="L17" s="72"/>
      <c r="M17" s="72"/>
      <c r="N17" s="72"/>
      <c r="O17" s="72"/>
      <c r="P17" s="73"/>
      <c r="Q17" s="77" t="s">
        <v>17</v>
      </c>
      <c r="R17" s="68"/>
      <c r="S17" s="68"/>
      <c r="T17" s="68"/>
      <c r="U17" s="57"/>
      <c r="V17" s="58"/>
      <c r="W17" s="58"/>
      <c r="X17" s="58"/>
      <c r="Y17" s="20" t="s">
        <v>15</v>
      </c>
    </row>
    <row r="18" spans="1:25" ht="24" customHeight="1" thickBot="1">
      <c r="A18" s="54" t="s">
        <v>13</v>
      </c>
      <c r="B18" s="55"/>
      <c r="C18" s="55"/>
      <c r="D18" s="55"/>
      <c r="E18" s="56"/>
      <c r="F18" s="74"/>
      <c r="G18" s="75"/>
      <c r="H18" s="75"/>
      <c r="I18" s="75"/>
      <c r="J18" s="75"/>
      <c r="K18" s="75"/>
      <c r="L18" s="75"/>
      <c r="M18" s="75"/>
      <c r="N18" s="75"/>
      <c r="O18" s="75"/>
      <c r="P18" s="76"/>
      <c r="Q18" s="78" t="s">
        <v>18</v>
      </c>
      <c r="R18" s="70"/>
      <c r="S18" s="70"/>
      <c r="T18" s="70"/>
      <c r="U18" s="59"/>
      <c r="V18" s="60"/>
      <c r="W18" s="60"/>
      <c r="X18" s="60"/>
      <c r="Y18" s="21" t="s">
        <v>16</v>
      </c>
    </row>
    <row r="19" spans="1:25" ht="24" customHeight="1" thickBot="1">
      <c r="A19" s="54" t="s">
        <v>14</v>
      </c>
      <c r="B19" s="55"/>
      <c r="C19" s="55"/>
      <c r="D19" s="55"/>
      <c r="E19" s="56"/>
      <c r="Y19" s="3"/>
    </row>
    <row r="20" spans="1:25" ht="24" customHeight="1" thickBot="1">
      <c r="A20" s="61"/>
      <c r="B20" s="55"/>
      <c r="C20" s="55"/>
      <c r="D20" s="55"/>
      <c r="E20" s="56"/>
      <c r="F20" s="11"/>
      <c r="G20" s="1" t="s">
        <v>2</v>
      </c>
      <c r="H20" s="11"/>
      <c r="I20" s="2" t="s">
        <v>1</v>
      </c>
      <c r="J20" s="2"/>
      <c r="K20" s="11"/>
      <c r="L20" s="1" t="s">
        <v>19</v>
      </c>
      <c r="M20" s="13"/>
      <c r="N20" s="43" t="s">
        <v>21</v>
      </c>
      <c r="O20" s="52"/>
      <c r="P20" s="18"/>
      <c r="Q20" s="1" t="s">
        <v>2</v>
      </c>
      <c r="R20" s="18"/>
      <c r="S20" s="2" t="s">
        <v>1</v>
      </c>
      <c r="U20" s="11"/>
      <c r="V20" s="1" t="s">
        <v>19</v>
      </c>
      <c r="W20" s="13"/>
      <c r="X20" s="43" t="s">
        <v>22</v>
      </c>
      <c r="Y20" s="53"/>
    </row>
    <row r="21" spans="1:25" ht="24" customHeight="1" thickBot="1">
      <c r="A21" s="61"/>
      <c r="B21" s="55"/>
      <c r="C21" s="55"/>
      <c r="D21" s="55"/>
      <c r="E21" s="56"/>
      <c r="Y21" s="3"/>
    </row>
    <row r="22" spans="1:25" ht="22.15" customHeight="1" thickBot="1">
      <c r="A22" s="79" t="s">
        <v>23</v>
      </c>
      <c r="B22" s="80"/>
      <c r="C22" s="80"/>
      <c r="D22" s="80"/>
      <c r="E22" s="81"/>
      <c r="F22" s="153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5"/>
    </row>
    <row r="23" spans="1:25" ht="22.15" customHeight="1">
      <c r="A23" s="87" t="s">
        <v>28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9"/>
      <c r="P23" s="64" t="s">
        <v>25</v>
      </c>
      <c r="Q23" s="65"/>
      <c r="R23" s="65"/>
      <c r="S23" s="66"/>
      <c r="T23" s="67"/>
      <c r="U23" s="68"/>
      <c r="V23" s="22" t="s">
        <v>2</v>
      </c>
      <c r="W23" s="67"/>
      <c r="X23" s="68"/>
      <c r="Y23" s="20" t="s">
        <v>1</v>
      </c>
    </row>
    <row r="24" spans="1:25" ht="22.15" customHeight="1">
      <c r="A24" s="90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91"/>
      <c r="P24" s="84" t="s">
        <v>26</v>
      </c>
      <c r="Q24" s="85"/>
      <c r="R24" s="85"/>
      <c r="S24" s="86"/>
      <c r="T24" s="69"/>
      <c r="U24" s="70"/>
      <c r="V24" s="23" t="s">
        <v>2</v>
      </c>
      <c r="W24" s="69"/>
      <c r="X24" s="70"/>
      <c r="Y24" s="21" t="s">
        <v>1</v>
      </c>
    </row>
    <row r="25" spans="1:25" ht="22.15" customHeight="1">
      <c r="A25" s="90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91"/>
      <c r="P25" s="84" t="s">
        <v>27</v>
      </c>
      <c r="Q25" s="85"/>
      <c r="R25" s="85"/>
      <c r="S25" s="86"/>
      <c r="T25" s="62"/>
      <c r="U25" s="63"/>
      <c r="V25" s="24" t="s">
        <v>2</v>
      </c>
      <c r="W25" s="62"/>
      <c r="X25" s="63"/>
      <c r="Y25" s="25" t="s">
        <v>1</v>
      </c>
    </row>
    <row r="26" spans="1:25" ht="24" customHeight="1">
      <c r="A26" s="101"/>
      <c r="B26" s="83"/>
      <c r="C26" s="82"/>
      <c r="D26" s="83"/>
      <c r="E26" s="82"/>
      <c r="F26" s="83"/>
      <c r="G26" s="82"/>
      <c r="H26" s="83"/>
      <c r="I26" s="82" t="s">
        <v>41</v>
      </c>
      <c r="J26" s="83"/>
      <c r="K26" s="82" t="s">
        <v>29</v>
      </c>
      <c r="L26" s="83"/>
      <c r="M26" s="82" t="s">
        <v>29</v>
      </c>
      <c r="N26" s="83"/>
      <c r="O26" s="102" t="s">
        <v>30</v>
      </c>
      <c r="P26" s="103"/>
      <c r="Q26" s="103"/>
      <c r="R26" s="103"/>
      <c r="S26" s="103"/>
      <c r="T26" s="103"/>
      <c r="U26" s="103"/>
      <c r="V26" s="103"/>
      <c r="W26" s="103"/>
      <c r="X26" s="103"/>
      <c r="Y26" s="104"/>
    </row>
    <row r="27" spans="1:25" ht="20.100000000000001" customHeight="1">
      <c r="A27" s="99"/>
      <c r="B27" s="93"/>
      <c r="C27" s="92"/>
      <c r="D27" s="93"/>
      <c r="E27" s="92"/>
      <c r="F27" s="93"/>
      <c r="G27" s="92"/>
      <c r="H27" s="93"/>
      <c r="I27" s="92"/>
      <c r="J27" s="93"/>
      <c r="K27" s="92"/>
      <c r="L27" s="93"/>
      <c r="M27" s="92"/>
      <c r="N27" s="93"/>
      <c r="O27" s="92"/>
      <c r="P27" s="93"/>
      <c r="Q27" s="93"/>
      <c r="R27" s="93"/>
      <c r="S27" s="93"/>
      <c r="T27" s="93"/>
      <c r="U27" s="93"/>
      <c r="V27" s="93"/>
      <c r="W27" s="93"/>
      <c r="X27" s="93"/>
      <c r="Y27" s="94"/>
    </row>
    <row r="28" spans="1:25" ht="20.100000000000001" customHeight="1">
      <c r="A28" s="100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4"/>
    </row>
    <row r="29" spans="1:25" ht="20.100000000000001" customHeight="1">
      <c r="A29" s="100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4"/>
    </row>
    <row r="30" spans="1:25" ht="22.15" customHeight="1">
      <c r="A30" s="95" t="s">
        <v>43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96"/>
    </row>
    <row r="31" spans="1:25" ht="22.15" customHeight="1">
      <c r="A31" s="26" t="s">
        <v>44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8"/>
    </row>
    <row r="32" spans="1:25" ht="22.15" customHeight="1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1"/>
    </row>
    <row r="33" spans="1:25" ht="22.15" customHeight="1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1"/>
    </row>
    <row r="34" spans="1:25" ht="22.15" customHeight="1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1"/>
    </row>
    <row r="35" spans="1:25" ht="40.5" customHeight="1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1"/>
    </row>
    <row r="36" spans="1:25" ht="22.15" customHeight="1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1"/>
    </row>
    <row r="37" spans="1:25" ht="22.15" customHeight="1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1"/>
    </row>
    <row r="38" spans="1:25" ht="22.15" customHeight="1" thickBot="1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4"/>
    </row>
  </sheetData>
  <sheetProtection algorithmName="SHA-512" hashValue="0rp+D1O7gF9QZ3oVmNySi40MrgTEXKRZl2xaRZFPCYdCXTjTmy/zCqRE2u56eSi8POCHDq+GyCMVsgB0nw1r2Q==" saltValue="G8k04tSke1A2JGp8kIPtDw==" spinCount="100000" sheet="1" selectLockedCells="1"/>
  <mergeCells count="60">
    <mergeCell ref="O27:Y29"/>
    <mergeCell ref="A30:Y30"/>
    <mergeCell ref="N7:X7"/>
    <mergeCell ref="N9:X9"/>
    <mergeCell ref="N11:X11"/>
    <mergeCell ref="N13:X13"/>
    <mergeCell ref="M26:N26"/>
    <mergeCell ref="A27:B29"/>
    <mergeCell ref="C27:D29"/>
    <mergeCell ref="E27:F29"/>
    <mergeCell ref="G27:H29"/>
    <mergeCell ref="I27:J29"/>
    <mergeCell ref="K27:L29"/>
    <mergeCell ref="M27:N29"/>
    <mergeCell ref="A26:B26"/>
    <mergeCell ref="O26:Y26"/>
    <mergeCell ref="A22:E22"/>
    <mergeCell ref="F22:Y22"/>
    <mergeCell ref="W24:X24"/>
    <mergeCell ref="C26:D26"/>
    <mergeCell ref="E26:F26"/>
    <mergeCell ref="G26:H26"/>
    <mergeCell ref="I26:J26"/>
    <mergeCell ref="K26:L26"/>
    <mergeCell ref="P24:S24"/>
    <mergeCell ref="P25:S25"/>
    <mergeCell ref="W23:X23"/>
    <mergeCell ref="A23:O25"/>
    <mergeCell ref="U17:X17"/>
    <mergeCell ref="U18:X18"/>
    <mergeCell ref="N20:O20"/>
    <mergeCell ref="A19:E21"/>
    <mergeCell ref="W25:X25"/>
    <mergeCell ref="P23:S23"/>
    <mergeCell ref="T23:U23"/>
    <mergeCell ref="T24:U24"/>
    <mergeCell ref="T25:U25"/>
    <mergeCell ref="X20:Y20"/>
    <mergeCell ref="A17:E17"/>
    <mergeCell ref="A18:E18"/>
    <mergeCell ref="F17:P17"/>
    <mergeCell ref="F18:P18"/>
    <mergeCell ref="Q17:T17"/>
    <mergeCell ref="Q18:T18"/>
    <mergeCell ref="A31:Y38"/>
    <mergeCell ref="A1:Y1"/>
    <mergeCell ref="Q3:R3"/>
    <mergeCell ref="T3:U3"/>
    <mergeCell ref="W3:X3"/>
    <mergeCell ref="T2:X2"/>
    <mergeCell ref="O2:R2"/>
    <mergeCell ref="O3:P3"/>
    <mergeCell ref="K11:M11"/>
    <mergeCell ref="K13:M13"/>
    <mergeCell ref="A4:Y4"/>
    <mergeCell ref="K7:M7"/>
    <mergeCell ref="K9:M9"/>
    <mergeCell ref="F16:Y16"/>
    <mergeCell ref="A15:Y15"/>
    <mergeCell ref="A16:E16"/>
  </mergeCells>
  <phoneticPr fontId="1"/>
  <dataValidations count="2">
    <dataValidation type="list" allowBlank="1" showInputMessage="1" showErrorMessage="1" sqref="K19 U19" xr:uid="{00000000-0002-0000-0000-000000000000}">
      <formula1>"前,　,"</formula1>
    </dataValidation>
    <dataValidation type="list" allowBlank="1" showInputMessage="1" showErrorMessage="1" sqref="K21 U21" xr:uid="{00000000-0002-0000-0000-000001000000}">
      <formula1>"後,　,"</formula1>
    </dataValidation>
  </dataValidations>
  <pageMargins left="0.6692913385826772" right="0.51181102362204722" top="0.98425196850393704" bottom="0.70866141732283472" header="0.31496062992125984" footer="0.31496062992125984"/>
  <pageSetup paperSize="9" scale="96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35"/>
  <sheetViews>
    <sheetView view="pageBreakPreview" topLeftCell="A4" zoomScaleSheetLayoutView="100" workbookViewId="0">
      <selection activeCell="A28" sqref="A28:Y35"/>
    </sheetView>
  </sheetViews>
  <sheetFormatPr defaultColWidth="3.625" defaultRowHeight="22.15" customHeight="1"/>
  <cols>
    <col min="1" max="5" width="3.625" style="1"/>
    <col min="6" max="6" width="3.625" style="1" customWidth="1"/>
    <col min="7" max="7" width="3.625" style="1"/>
    <col min="8" max="8" width="3.625" style="1" customWidth="1"/>
    <col min="9" max="16384" width="3.625" style="1"/>
  </cols>
  <sheetData>
    <row r="1" spans="1:25" ht="30" customHeight="1">
      <c r="A1" s="35" t="s">
        <v>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7"/>
      <c r="S1" s="37"/>
      <c r="T1" s="37"/>
      <c r="U1" s="37"/>
      <c r="V1" s="37"/>
      <c r="W1" s="37"/>
      <c r="X1" s="37"/>
      <c r="Y1" s="38"/>
    </row>
    <row r="2" spans="1:25" ht="22.15" customHeight="1">
      <c r="A2" s="4"/>
      <c r="O2" s="43" t="s">
        <v>4</v>
      </c>
      <c r="P2" s="44"/>
      <c r="Q2" s="44"/>
      <c r="R2" s="44"/>
      <c r="S2" s="1" t="s">
        <v>5</v>
      </c>
      <c r="T2" s="138">
        <f>申請書!T2</f>
        <v>0</v>
      </c>
      <c r="U2" s="139"/>
      <c r="V2" s="139"/>
      <c r="W2" s="139"/>
      <c r="X2" s="139"/>
      <c r="Y2" s="3" t="s">
        <v>0</v>
      </c>
    </row>
    <row r="3" spans="1:25" ht="22.15" customHeight="1">
      <c r="A3" s="4"/>
      <c r="O3" s="43" t="s">
        <v>42</v>
      </c>
      <c r="P3" s="44"/>
      <c r="Q3" s="140">
        <v>3</v>
      </c>
      <c r="R3" s="141"/>
      <c r="S3" s="1" t="s">
        <v>3</v>
      </c>
      <c r="T3" s="140">
        <f>申請書!T3</f>
        <v>0</v>
      </c>
      <c r="U3" s="141"/>
      <c r="V3" s="1" t="s">
        <v>2</v>
      </c>
      <c r="W3" s="140">
        <f>申請書!W3</f>
        <v>0</v>
      </c>
      <c r="X3" s="141"/>
      <c r="Y3" s="3" t="s">
        <v>1</v>
      </c>
    </row>
    <row r="4" spans="1:25" ht="22.15" customHeight="1">
      <c r="A4" s="47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8"/>
    </row>
    <row r="5" spans="1:25" ht="22.15" customHeight="1">
      <c r="A5" s="4"/>
      <c r="Y5" s="3"/>
    </row>
    <row r="6" spans="1:25" ht="22.15" customHeight="1">
      <c r="A6" s="4"/>
      <c r="Y6" s="3"/>
    </row>
    <row r="7" spans="1:25" ht="22.15" customHeight="1">
      <c r="A7" s="4"/>
      <c r="K7" s="45" t="s">
        <v>6</v>
      </c>
      <c r="L7" s="46"/>
      <c r="M7" s="46"/>
      <c r="N7" s="106" t="str">
        <f>IF(申請書!N7="","",申請書!N7)</f>
        <v/>
      </c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3"/>
    </row>
    <row r="8" spans="1:25" ht="22.15" customHeight="1">
      <c r="A8" s="4"/>
      <c r="K8" s="5"/>
      <c r="L8" s="6"/>
      <c r="M8" s="6"/>
      <c r="O8" s="2"/>
      <c r="P8" s="2"/>
      <c r="Q8" s="2"/>
      <c r="R8" s="2"/>
      <c r="S8" s="2"/>
      <c r="T8" s="2"/>
      <c r="U8" s="2"/>
      <c r="V8" s="2"/>
      <c r="W8" s="2"/>
      <c r="X8" s="2"/>
      <c r="Y8" s="7"/>
    </row>
    <row r="9" spans="1:25" ht="22.15" customHeight="1">
      <c r="A9" s="4"/>
      <c r="Y9" s="3"/>
    </row>
    <row r="10" spans="1:25" ht="22.15" customHeight="1">
      <c r="A10" s="4"/>
      <c r="X10" s="108" t="s">
        <v>33</v>
      </c>
      <c r="Y10" s="109"/>
    </row>
    <row r="11" spans="1:25" ht="22.15" customHeight="1">
      <c r="A11" s="4"/>
      <c r="K11" s="45" t="s">
        <v>8</v>
      </c>
      <c r="L11" s="46"/>
      <c r="M11" s="46"/>
      <c r="N11" s="106" t="str">
        <f>IF(申請書!N11="","",申請書!N11)</f>
        <v/>
      </c>
      <c r="O11" s="107"/>
      <c r="P11" s="107"/>
      <c r="Q11" s="107"/>
      <c r="R11" s="107"/>
      <c r="S11" s="107"/>
      <c r="T11" s="107"/>
      <c r="U11" s="107"/>
      <c r="V11" s="107"/>
      <c r="W11" s="107"/>
      <c r="X11" s="110"/>
      <c r="Y11" s="109"/>
    </row>
    <row r="12" spans="1:25" ht="22.15" customHeight="1">
      <c r="A12" s="47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110"/>
      <c r="Y12" s="109"/>
    </row>
    <row r="13" spans="1:25" ht="22.15" customHeight="1">
      <c r="A13" s="47" t="s">
        <v>34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Y13" s="3"/>
    </row>
    <row r="14" spans="1:25" ht="22.15" customHeight="1">
      <c r="A14" s="47" t="s">
        <v>35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Y14" s="3"/>
    </row>
    <row r="15" spans="1:25" ht="30" customHeight="1" thickBot="1">
      <c r="A15" s="47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3"/>
    </row>
    <row r="16" spans="1:25" ht="24" customHeight="1" thickBot="1">
      <c r="A16" s="54" t="s">
        <v>11</v>
      </c>
      <c r="B16" s="55"/>
      <c r="C16" s="55"/>
      <c r="D16" s="55"/>
      <c r="E16" s="56"/>
      <c r="F16" s="49" t="str">
        <f>IF(申請書!F16="","",申請書!F16)</f>
        <v>旧吉田家住宅歴史公園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1"/>
    </row>
    <row r="17" spans="1:29" ht="24" customHeight="1" thickBot="1">
      <c r="A17" s="54" t="s">
        <v>12</v>
      </c>
      <c r="B17" s="55"/>
      <c r="C17" s="55"/>
      <c r="D17" s="55"/>
      <c r="E17" s="56"/>
      <c r="F17" s="145" t="str">
        <f>IF(申請書!F17="","",申請書!F17)</f>
        <v/>
      </c>
      <c r="G17" s="146"/>
      <c r="H17" s="146"/>
      <c r="I17" s="146"/>
      <c r="J17" s="146"/>
      <c r="K17" s="146"/>
      <c r="L17" s="146"/>
      <c r="M17" s="146"/>
      <c r="N17" s="146"/>
      <c r="O17" s="146"/>
      <c r="P17" s="147"/>
      <c r="Q17" s="148" t="s">
        <v>17</v>
      </c>
      <c r="R17" s="149"/>
      <c r="S17" s="149"/>
      <c r="T17" s="149"/>
      <c r="U17" s="150" t="str">
        <f>IF(申請書!U17="","",申請書!U17)</f>
        <v/>
      </c>
      <c r="V17" s="149"/>
      <c r="W17" s="149"/>
      <c r="X17" s="149"/>
      <c r="Y17" s="9" t="s">
        <v>15</v>
      </c>
    </row>
    <row r="18" spans="1:29" ht="24" customHeight="1" thickBot="1">
      <c r="A18" s="54" t="s">
        <v>36</v>
      </c>
      <c r="B18" s="55"/>
      <c r="C18" s="55"/>
      <c r="D18" s="55"/>
      <c r="E18" s="56"/>
      <c r="F18" s="135" t="str">
        <f>IF(申請書!F18="","",申請書!F18)</f>
        <v/>
      </c>
      <c r="G18" s="136"/>
      <c r="H18" s="136"/>
      <c r="I18" s="136"/>
      <c r="J18" s="136"/>
      <c r="K18" s="136"/>
      <c r="L18" s="136"/>
      <c r="M18" s="136"/>
      <c r="N18" s="136"/>
      <c r="O18" s="136"/>
      <c r="P18" s="137"/>
      <c r="Q18" s="142" t="s">
        <v>18</v>
      </c>
      <c r="R18" s="143"/>
      <c r="S18" s="143"/>
      <c r="T18" s="143"/>
      <c r="U18" s="144" t="str">
        <f>IF(申請書!U18="","",申請書!U18)</f>
        <v/>
      </c>
      <c r="V18" s="143"/>
      <c r="W18" s="143"/>
      <c r="X18" s="143"/>
      <c r="Y18" s="10" t="s">
        <v>16</v>
      </c>
    </row>
    <row r="19" spans="1:29" ht="24" customHeight="1" thickBot="1">
      <c r="A19" s="54" t="s">
        <v>37</v>
      </c>
      <c r="B19" s="55"/>
      <c r="C19" s="55"/>
      <c r="D19" s="55"/>
      <c r="E19" s="56"/>
      <c r="K19" s="16">
        <f>申請書!K19</f>
        <v>0</v>
      </c>
      <c r="U19" s="1" t="str">
        <f>IF(申請書!U19="","",申請書!U19)</f>
        <v/>
      </c>
      <c r="Y19" s="3"/>
    </row>
    <row r="20" spans="1:29" ht="24" customHeight="1" thickBot="1">
      <c r="A20" s="61"/>
      <c r="B20" s="55"/>
      <c r="C20" s="55"/>
      <c r="D20" s="55"/>
      <c r="E20" s="56"/>
      <c r="F20" s="8">
        <f>申請書!F20</f>
        <v>0</v>
      </c>
      <c r="G20" s="1" t="s">
        <v>2</v>
      </c>
      <c r="H20" s="8">
        <f>申請書!H20</f>
        <v>0</v>
      </c>
      <c r="I20" s="2" t="s">
        <v>1</v>
      </c>
      <c r="J20" s="2"/>
      <c r="K20" s="8">
        <f>申請書!K20</f>
        <v>0</v>
      </c>
      <c r="L20" s="1" t="s">
        <v>19</v>
      </c>
      <c r="M20" s="14" t="str">
        <f>IF(申請書!M20="","",申請書!M20)</f>
        <v/>
      </c>
      <c r="N20" s="43" t="s">
        <v>21</v>
      </c>
      <c r="O20" s="52"/>
      <c r="P20" s="15" t="str">
        <f>IF(申請書!P20="","",申請書!P20)</f>
        <v/>
      </c>
      <c r="Q20" s="1" t="s">
        <v>2</v>
      </c>
      <c r="R20" s="15" t="str">
        <f>IF(申請書!R20="","",申請書!R20)</f>
        <v/>
      </c>
      <c r="S20" s="2" t="s">
        <v>1</v>
      </c>
      <c r="U20" s="8" t="str">
        <f>IF(申請書!U20="","",申請書!U20)</f>
        <v/>
      </c>
      <c r="V20" s="1" t="s">
        <v>19</v>
      </c>
      <c r="W20" s="14" t="str">
        <f>IF(申請書!W20="","",申請書!W20)</f>
        <v/>
      </c>
      <c r="X20" s="43" t="s">
        <v>22</v>
      </c>
      <c r="Y20" s="53"/>
    </row>
    <row r="21" spans="1:29" ht="24" customHeight="1" thickBot="1">
      <c r="A21" s="61"/>
      <c r="B21" s="55"/>
      <c r="C21" s="55"/>
      <c r="D21" s="55"/>
      <c r="E21" s="56"/>
      <c r="K21" s="16">
        <f>申請書!K21</f>
        <v>0</v>
      </c>
      <c r="U21" s="1" t="str">
        <f>IF(申請書!U21="","",申請書!U21)</f>
        <v/>
      </c>
      <c r="Y21" s="3"/>
    </row>
    <row r="22" spans="1:29" ht="22.15" customHeight="1" thickBot="1">
      <c r="A22" s="79" t="s">
        <v>23</v>
      </c>
      <c r="B22" s="80"/>
      <c r="C22" s="80"/>
      <c r="D22" s="80"/>
      <c r="E22" s="81"/>
      <c r="F22" s="132">
        <f>申請書!F22</f>
        <v>0</v>
      </c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4"/>
    </row>
    <row r="23" spans="1:29" ht="22.15" customHeight="1">
      <c r="A23" s="111" t="s">
        <v>31</v>
      </c>
      <c r="B23" s="112"/>
      <c r="C23" s="112"/>
      <c r="D23" s="112"/>
      <c r="E23" s="113"/>
      <c r="F23" s="120" t="s">
        <v>45</v>
      </c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2"/>
    </row>
    <row r="24" spans="1:29" ht="22.15" customHeight="1">
      <c r="A24" s="114"/>
      <c r="B24" s="115"/>
      <c r="C24" s="115"/>
      <c r="D24" s="115"/>
      <c r="E24" s="116"/>
      <c r="F24" s="123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5"/>
    </row>
    <row r="25" spans="1:29" ht="22.15" customHeight="1">
      <c r="A25" s="114"/>
      <c r="B25" s="115"/>
      <c r="C25" s="115"/>
      <c r="D25" s="115"/>
      <c r="E25" s="116"/>
      <c r="F25" s="123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5"/>
    </row>
    <row r="26" spans="1:29" ht="27" customHeight="1" thickBot="1">
      <c r="A26" s="117"/>
      <c r="B26" s="118"/>
      <c r="C26" s="118"/>
      <c r="D26" s="118"/>
      <c r="E26" s="119"/>
      <c r="F26" s="126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8"/>
    </row>
    <row r="27" spans="1:29" ht="20.100000000000001" customHeight="1">
      <c r="A27" s="129" t="s">
        <v>32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1"/>
      <c r="AC27" s="17"/>
    </row>
    <row r="28" spans="1:29" ht="20.100000000000001" customHeight="1">
      <c r="A28" s="105" t="str">
        <f>申請書!A31</f>
        <v>・許可された場所以外は使用しないこと。
・火気を使用しないこと。
・指定された場所以外では飲食をしないこと。
・他の利用者に迷惑をかけないこと。
・樹木の他、公園施設に損傷を与えないこと。
・使用後は清掃し、ゴミなどを持ち帰ること。
・公園職員の指示に従うこと。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8"/>
    </row>
    <row r="29" spans="1:29" ht="20.100000000000001" customHeight="1">
      <c r="A29" s="29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1"/>
    </row>
    <row r="30" spans="1:29" ht="22.15" customHeight="1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1"/>
    </row>
    <row r="31" spans="1:29" ht="22.15" customHeight="1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1"/>
    </row>
    <row r="32" spans="1:29" ht="22.15" customHeight="1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1"/>
    </row>
    <row r="33" spans="1:25" ht="22.15" customHeight="1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1"/>
    </row>
    <row r="34" spans="1:25" ht="22.15" customHeight="1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1"/>
    </row>
    <row r="35" spans="1:25" ht="22.15" customHeight="1" thickBot="1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4"/>
    </row>
  </sheetData>
  <sheetProtection selectLockedCells="1"/>
  <mergeCells count="36">
    <mergeCell ref="Q18:T18"/>
    <mergeCell ref="A14:W14"/>
    <mergeCell ref="U18:X18"/>
    <mergeCell ref="A19:E21"/>
    <mergeCell ref="N20:O20"/>
    <mergeCell ref="X20:Y20"/>
    <mergeCell ref="A15:Y15"/>
    <mergeCell ref="A16:E16"/>
    <mergeCell ref="F16:Y16"/>
    <mergeCell ref="A17:E17"/>
    <mergeCell ref="F17:P17"/>
    <mergeCell ref="Q17:T17"/>
    <mergeCell ref="U17:X17"/>
    <mergeCell ref="A1:Y1"/>
    <mergeCell ref="O2:R2"/>
    <mergeCell ref="T2:X2"/>
    <mergeCell ref="O3:P3"/>
    <mergeCell ref="Q3:R3"/>
    <mergeCell ref="T3:U3"/>
    <mergeCell ref="W3:X3"/>
    <mergeCell ref="A28:Y35"/>
    <mergeCell ref="A13:W13"/>
    <mergeCell ref="A4:Y4"/>
    <mergeCell ref="K7:M7"/>
    <mergeCell ref="K11:M11"/>
    <mergeCell ref="N7:X7"/>
    <mergeCell ref="N11:W11"/>
    <mergeCell ref="X10:Y12"/>
    <mergeCell ref="A12:W12"/>
    <mergeCell ref="A23:E26"/>
    <mergeCell ref="F23:Y26"/>
    <mergeCell ref="A27:Y27"/>
    <mergeCell ref="A22:E22"/>
    <mergeCell ref="F22:Y22"/>
    <mergeCell ref="A18:E18"/>
    <mergeCell ref="F18:P18"/>
  </mergeCells>
  <phoneticPr fontId="1"/>
  <pageMargins left="0.6692913385826772" right="0.51181102362204722" top="0.98425196850393704" bottom="0.70866141732283472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許可書</vt:lpstr>
      <vt:lpstr>許可書!Print_Area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midori03</dc:creator>
  <cp:lastModifiedBy>midori07</cp:lastModifiedBy>
  <cp:lastPrinted>2021-08-15T01:05:42Z</cp:lastPrinted>
  <dcterms:created xsi:type="dcterms:W3CDTF">2017-10-27T00:28:56Z</dcterms:created>
  <dcterms:modified xsi:type="dcterms:W3CDTF">2026-01-08T06:23:11Z</dcterms:modified>
</cp:coreProperties>
</file>